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users\DIRECTION DES ACHATS$\08.HA\2024\24HA0105 - Acquisition de véhicules pour le SAMU\DCE VF\"/>
    </mc:Choice>
  </mc:AlternateContent>
  <bookViews>
    <workbookView xWindow="0" yWindow="0" windowWidth="25200" windowHeight="11256"/>
  </bookViews>
  <sheets>
    <sheet name="Lot 5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7" i="1" l="1"/>
  <c r="D16" i="1"/>
  <c r="D15" i="1"/>
  <c r="D20" i="1" l="1"/>
  <c r="D19" i="1"/>
  <c r="D18" i="1"/>
  <c r="D14" i="1"/>
  <c r="D13" i="1"/>
  <c r="B9" i="1"/>
  <c r="B8" i="1"/>
  <c r="E7" i="1"/>
  <c r="E6" i="1"/>
</calcChain>
</file>

<file path=xl/sharedStrings.xml><?xml version="1.0" encoding="utf-8"?>
<sst xmlns="http://schemas.openxmlformats.org/spreadsheetml/2006/main" count="23" uniqueCount="21">
  <si>
    <t>Le candidat doit remplir uniquement les cases en jaunes. 
L'analyse des offres se fera sur la base du Total DQE HT sans PSE.</t>
  </si>
  <si>
    <t>Quantité estimative non contractuelle pour la durée totale du marché</t>
  </si>
  <si>
    <t>TVA</t>
  </si>
  <si>
    <t>Prix unitaire TTC</t>
  </si>
  <si>
    <r>
      <rPr>
        <i/>
        <u/>
        <sz val="11"/>
        <color theme="1"/>
        <rFont val="Calibri"/>
        <family val="2"/>
        <scheme val="minor"/>
      </rPr>
      <t>Prestation supplémentaire éventuelle facultative:</t>
    </r>
    <r>
      <rPr>
        <sz val="11"/>
        <color theme="1"/>
        <rFont val="Calibri"/>
        <family val="2"/>
        <scheme val="minor"/>
      </rPr>
      <t xml:space="preserve">
Extension de garantie du véhicule d'un an</t>
    </r>
  </si>
  <si>
    <t>Total DQE HT offre de base (sans PSE)</t>
  </si>
  <si>
    <t>Total DQE HT avec PSE</t>
  </si>
  <si>
    <t>Prix unitaire (€HT)</t>
  </si>
  <si>
    <t xml:space="preserve">Coût du véhicule </t>
  </si>
  <si>
    <t>Equipement électrique</t>
  </si>
  <si>
    <t>Marquage extérieur</t>
  </si>
  <si>
    <t>Carte grise  et frais de mise en circulation</t>
  </si>
  <si>
    <t>Lot 5 : Acquisition d'un poste de commandement (PC)</t>
  </si>
  <si>
    <t>Equipement de la cellule</t>
  </si>
  <si>
    <t>Equipement de la cabine</t>
  </si>
  <si>
    <t>Equipements extérieurs</t>
  </si>
  <si>
    <t>Solutions informatique, satellitaire et radiocommunication</t>
  </si>
  <si>
    <t>Acquisition d'un poste de commandement</t>
  </si>
  <si>
    <t>Prix unitaire d'un PC (€HT)</t>
  </si>
  <si>
    <t>Le candidat doit complèter la décomposition du prix d'un poste de commandement. Le montant total doit correspondre au prix unitaire HT indiqué ci-dessus (case C6).</t>
  </si>
  <si>
    <t>Décomposition du prix d'un poste de commandement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</si>
</sst>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4" formatCode="#,##0.00\ &quot;€&quot;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i/>
      <u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39997558519241921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6">
    <xf numFmtId="0" fontId="0" fillId="0" borderId="0" xfId="0"/>
    <xf numFmtId="0" fontId="0" fillId="0" borderId="0" xfId="0" applyAlignment="1">
      <alignment horizontal="center" vertical="center"/>
    </xf>
    <xf numFmtId="0" fontId="0" fillId="2" borderId="1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6" xfId="0" applyFill="1" applyBorder="1" applyAlignment="1">
      <alignment vertical="center" wrapText="1"/>
    </xf>
    <xf numFmtId="4" fontId="0" fillId="3" borderId="8" xfId="0" applyNumberFormat="1" applyFill="1" applyBorder="1" applyAlignment="1">
      <alignment horizontal="center" vertical="center"/>
    </xf>
    <xf numFmtId="9" fontId="0" fillId="3" borderId="8" xfId="1" applyFont="1" applyFill="1" applyBorder="1" applyAlignment="1">
      <alignment horizontal="center" vertical="center"/>
    </xf>
    <xf numFmtId="44" fontId="0" fillId="2" borderId="9" xfId="0" applyNumberFormat="1" applyFill="1" applyBorder="1" applyAlignment="1">
      <alignment horizontal="center" vertical="center"/>
    </xf>
    <xf numFmtId="0" fontId="0" fillId="2" borderId="10" xfId="0" applyFill="1" applyBorder="1" applyAlignment="1">
      <alignment wrapText="1"/>
    </xf>
    <xf numFmtId="4" fontId="6" fillId="3" borderId="12" xfId="0" applyNumberFormat="1" applyFont="1" applyFill="1" applyBorder="1" applyAlignment="1">
      <alignment horizontal="center" vertical="center"/>
    </xf>
    <xf numFmtId="9" fontId="0" fillId="3" borderId="12" xfId="0" applyNumberFormat="1" applyFill="1" applyBorder="1" applyAlignment="1">
      <alignment horizontal="center" vertical="center"/>
    </xf>
    <xf numFmtId="44" fontId="0" fillId="2" borderId="13" xfId="0" applyNumberFormat="1" applyFill="1" applyBorder="1"/>
    <xf numFmtId="0" fontId="3" fillId="4" borderId="14" xfId="0" applyFont="1" applyFill="1" applyBorder="1" applyAlignment="1"/>
    <xf numFmtId="44" fontId="2" fillId="5" borderId="15" xfId="0" applyNumberFormat="1" applyFont="1" applyFill="1" applyBorder="1"/>
    <xf numFmtId="0" fontId="3" fillId="4" borderId="16" xfId="0" applyFont="1" applyFill="1" applyBorder="1" applyAlignment="1"/>
    <xf numFmtId="44" fontId="0" fillId="5" borderId="13" xfId="0" applyNumberFormat="1" applyFill="1" applyBorder="1"/>
    <xf numFmtId="0" fontId="7" fillId="0" borderId="0" xfId="0" applyFont="1" applyAlignment="1">
      <alignment horizontal="left" vertical="top" wrapText="1"/>
    </xf>
    <xf numFmtId="0" fontId="0" fillId="0" borderId="0" xfId="0" applyAlignment="1">
      <alignment horizontal="left"/>
    </xf>
    <xf numFmtId="0" fontId="3" fillId="0" borderId="0" xfId="0" applyFont="1" applyFill="1" applyBorder="1" applyAlignment="1"/>
    <xf numFmtId="44" fontId="0" fillId="0" borderId="17" xfId="0" applyNumberFormat="1" applyFill="1" applyBorder="1"/>
    <xf numFmtId="0" fontId="3" fillId="0" borderId="0" xfId="0" applyFont="1" applyFill="1" applyBorder="1" applyAlignment="1">
      <alignment vertical="center" wrapText="1"/>
    </xf>
    <xf numFmtId="0" fontId="3" fillId="6" borderId="17" xfId="0" applyFont="1" applyFill="1" applyBorder="1"/>
    <xf numFmtId="0" fontId="0" fillId="2" borderId="14" xfId="0" applyFill="1" applyBorder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0" fillId="0" borderId="0" xfId="0" applyBorder="1"/>
    <xf numFmtId="0" fontId="0" fillId="2" borderId="19" xfId="0" applyFill="1" applyBorder="1" applyAlignment="1">
      <alignment wrapText="1"/>
    </xf>
    <xf numFmtId="164" fontId="0" fillId="3" borderId="20" xfId="0" applyNumberFormat="1" applyFill="1" applyBorder="1" applyAlignment="1">
      <alignment horizontal="center"/>
    </xf>
    <xf numFmtId="9" fontId="0" fillId="3" borderId="21" xfId="0" applyNumberFormat="1" applyFill="1" applyBorder="1" applyAlignment="1">
      <alignment horizontal="center"/>
    </xf>
    <xf numFmtId="164" fontId="0" fillId="2" borderId="22" xfId="0" applyNumberFormat="1" applyFill="1" applyBorder="1" applyAlignment="1">
      <alignment horizontal="center"/>
    </xf>
    <xf numFmtId="0" fontId="0" fillId="2" borderId="23" xfId="0" applyFill="1" applyBorder="1"/>
    <xf numFmtId="0" fontId="0" fillId="2" borderId="24" xfId="0" applyFill="1" applyBorder="1"/>
    <xf numFmtId="164" fontId="0" fillId="3" borderId="16" xfId="0" applyNumberFormat="1" applyFill="1" applyBorder="1" applyAlignment="1">
      <alignment horizontal="center"/>
    </xf>
    <xf numFmtId="9" fontId="0" fillId="3" borderId="12" xfId="0" applyNumberFormat="1" applyFill="1" applyBorder="1" applyAlignment="1">
      <alignment horizontal="center"/>
    </xf>
    <xf numFmtId="164" fontId="0" fillId="2" borderId="13" xfId="0" applyNumberFormat="1" applyFill="1" applyBorder="1" applyAlignment="1">
      <alignment horizontal="center"/>
    </xf>
    <xf numFmtId="0" fontId="4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0" fillId="2" borderId="7" xfId="0" applyFill="1" applyBorder="1" applyAlignment="1">
      <alignment horizontal="center" vertical="center"/>
    </xf>
    <xf numFmtId="0" fontId="0" fillId="2" borderId="11" xfId="0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</cellXfs>
  <cellStyles count="2">
    <cellStyle name="Normal" xfId="0" builtinId="0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0"/>
  <sheetViews>
    <sheetView tabSelected="1" workbookViewId="0">
      <selection activeCell="F22" sqref="F22"/>
    </sheetView>
  </sheetViews>
  <sheetFormatPr baseColWidth="10" defaultRowHeight="14.4" x14ac:dyDescent="0.3"/>
  <cols>
    <col min="1" max="1" width="54.6640625" customWidth="1"/>
    <col min="2" max="2" width="27.5546875" customWidth="1"/>
    <col min="3" max="3" width="15.6640625" customWidth="1"/>
    <col min="4" max="5" width="15.44140625" bestFit="1" customWidth="1"/>
  </cols>
  <sheetData>
    <row r="1" spans="1:5" ht="18" x14ac:dyDescent="0.3">
      <c r="A1" s="37" t="s">
        <v>12</v>
      </c>
      <c r="B1" s="37"/>
      <c r="C1" s="37"/>
      <c r="D1" s="37"/>
      <c r="E1" s="37"/>
    </row>
    <row r="2" spans="1:5" ht="15" thickBot="1" x14ac:dyDescent="0.35">
      <c r="A2" s="1"/>
      <c r="B2" s="1"/>
      <c r="C2" s="1"/>
      <c r="D2" s="1"/>
      <c r="E2" s="1"/>
    </row>
    <row r="3" spans="1:5" ht="45" customHeight="1" thickBot="1" x14ac:dyDescent="0.35">
      <c r="A3" s="38" t="s">
        <v>0</v>
      </c>
      <c r="B3" s="39"/>
      <c r="C3" s="39"/>
      <c r="D3" s="39"/>
      <c r="E3" s="40"/>
    </row>
    <row r="4" spans="1:5" ht="15" thickBot="1" x14ac:dyDescent="0.35">
      <c r="A4" s="1"/>
      <c r="B4" s="1"/>
      <c r="C4" s="1"/>
      <c r="D4" s="1"/>
      <c r="E4" s="1"/>
    </row>
    <row r="5" spans="1:5" ht="43.8" thickBot="1" x14ac:dyDescent="0.35">
      <c r="B5" s="2" t="s">
        <v>1</v>
      </c>
      <c r="C5" s="3" t="s">
        <v>18</v>
      </c>
      <c r="D5" s="4" t="s">
        <v>2</v>
      </c>
      <c r="E5" s="5" t="s">
        <v>3</v>
      </c>
    </row>
    <row r="6" spans="1:5" ht="15" thickBot="1" x14ac:dyDescent="0.35">
      <c r="A6" s="6" t="s">
        <v>17</v>
      </c>
      <c r="B6" s="41">
        <v>1</v>
      </c>
      <c r="C6" s="7">
        <v>0</v>
      </c>
      <c r="D6" s="8">
        <v>0</v>
      </c>
      <c r="E6" s="9">
        <f>C6+C6*D6</f>
        <v>0</v>
      </c>
    </row>
    <row r="7" spans="1:5" ht="29.4" thickBot="1" x14ac:dyDescent="0.35">
      <c r="A7" s="10" t="s">
        <v>4</v>
      </c>
      <c r="B7" s="42"/>
      <c r="C7" s="11">
        <v>0</v>
      </c>
      <c r="D7" s="12">
        <v>0</v>
      </c>
      <c r="E7" s="13">
        <f t="shared" ref="E7" si="0">C7+C7*D7</f>
        <v>0</v>
      </c>
    </row>
    <row r="8" spans="1:5" x14ac:dyDescent="0.3">
      <c r="A8" s="14" t="s">
        <v>5</v>
      </c>
      <c r="B8" s="15">
        <f>(B6*C6)</f>
        <v>0</v>
      </c>
    </row>
    <row r="9" spans="1:5" ht="15" thickBot="1" x14ac:dyDescent="0.35">
      <c r="A9" s="16" t="s">
        <v>6</v>
      </c>
      <c r="B9" s="17">
        <f>(B6*C6)+(B6*C7)</f>
        <v>0</v>
      </c>
      <c r="C9" s="18"/>
      <c r="D9" s="18"/>
      <c r="E9" s="19"/>
    </row>
    <row r="10" spans="1:5" ht="15" thickBot="1" x14ac:dyDescent="0.35">
      <c r="A10" s="20"/>
      <c r="B10" s="21"/>
      <c r="C10" s="18"/>
      <c r="D10" s="18"/>
      <c r="E10" s="19"/>
    </row>
    <row r="11" spans="1:5" ht="45" customHeight="1" thickBot="1" x14ac:dyDescent="0.35">
      <c r="A11" s="43" t="s">
        <v>19</v>
      </c>
      <c r="B11" s="44"/>
      <c r="C11" s="44"/>
      <c r="D11" s="45"/>
      <c r="E11" s="22"/>
    </row>
    <row r="12" spans="1:5" ht="15" thickBot="1" x14ac:dyDescent="0.35">
      <c r="A12" s="23" t="s">
        <v>20</v>
      </c>
      <c r="B12" s="24" t="s">
        <v>7</v>
      </c>
      <c r="C12" s="25" t="s">
        <v>2</v>
      </c>
      <c r="D12" s="26" t="s">
        <v>3</v>
      </c>
      <c r="E12" s="27"/>
    </row>
    <row r="13" spans="1:5" x14ac:dyDescent="0.3">
      <c r="A13" s="28" t="s">
        <v>8</v>
      </c>
      <c r="B13" s="29">
        <v>0</v>
      </c>
      <c r="C13" s="30">
        <v>0</v>
      </c>
      <c r="D13" s="31">
        <f>B13+(C13*B13)</f>
        <v>0</v>
      </c>
      <c r="E13" s="27"/>
    </row>
    <row r="14" spans="1:5" x14ac:dyDescent="0.3">
      <c r="A14" s="32" t="s">
        <v>9</v>
      </c>
      <c r="B14" s="29">
        <v>0</v>
      </c>
      <c r="C14" s="30">
        <v>0</v>
      </c>
      <c r="D14" s="31">
        <f>B14+(C14*B14)</f>
        <v>0</v>
      </c>
      <c r="E14" s="27"/>
    </row>
    <row r="15" spans="1:5" x14ac:dyDescent="0.3">
      <c r="A15" s="32" t="s">
        <v>13</v>
      </c>
      <c r="B15" s="29">
        <v>0</v>
      </c>
      <c r="C15" s="30">
        <v>0</v>
      </c>
      <c r="D15" s="31">
        <f>B15+(C15*B15)</f>
        <v>0</v>
      </c>
      <c r="E15" s="27"/>
    </row>
    <row r="16" spans="1:5" x14ac:dyDescent="0.3">
      <c r="A16" s="32" t="s">
        <v>14</v>
      </c>
      <c r="B16" s="29">
        <v>0</v>
      </c>
      <c r="C16" s="30">
        <v>0</v>
      </c>
      <c r="D16" s="31">
        <f>B16+(C16*B16)</f>
        <v>0</v>
      </c>
      <c r="E16" s="27"/>
    </row>
    <row r="17" spans="1:5" x14ac:dyDescent="0.3">
      <c r="A17" s="32" t="s">
        <v>15</v>
      </c>
      <c r="B17" s="29">
        <v>0</v>
      </c>
      <c r="C17" s="30">
        <v>0</v>
      </c>
      <c r="D17" s="31">
        <f>B17+(C17*B17)</f>
        <v>0</v>
      </c>
      <c r="E17" s="27"/>
    </row>
    <row r="18" spans="1:5" x14ac:dyDescent="0.3">
      <c r="A18" s="32" t="s">
        <v>10</v>
      </c>
      <c r="B18" s="29">
        <v>0</v>
      </c>
      <c r="C18" s="30">
        <v>0</v>
      </c>
      <c r="D18" s="31">
        <f t="shared" ref="D18:D20" si="1">B18+(C18*B18)</f>
        <v>0</v>
      </c>
      <c r="E18" s="27"/>
    </row>
    <row r="19" spans="1:5" x14ac:dyDescent="0.3">
      <c r="A19" s="32" t="s">
        <v>16</v>
      </c>
      <c r="B19" s="29">
        <v>0</v>
      </c>
      <c r="C19" s="30">
        <v>0</v>
      </c>
      <c r="D19" s="31">
        <f t="shared" si="1"/>
        <v>0</v>
      </c>
      <c r="E19" s="27"/>
    </row>
    <row r="20" spans="1:5" ht="15" thickBot="1" x14ac:dyDescent="0.35">
      <c r="A20" s="33" t="s">
        <v>11</v>
      </c>
      <c r="B20" s="34">
        <v>0</v>
      </c>
      <c r="C20" s="35">
        <v>0</v>
      </c>
      <c r="D20" s="36">
        <f t="shared" si="1"/>
        <v>0</v>
      </c>
      <c r="E20" s="27"/>
    </row>
  </sheetData>
  <mergeCells count="4">
    <mergeCell ref="A1:E1"/>
    <mergeCell ref="A3:E3"/>
    <mergeCell ref="B6:B7"/>
    <mergeCell ref="A11:D1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Lot 5</vt:lpstr>
    </vt:vector>
  </TitlesOfParts>
  <Company>CHU Amiens Picardie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Candelier Martin</dc:creator>
  <cp:lastModifiedBy>Olivier Claire</cp:lastModifiedBy>
  <dcterms:created xsi:type="dcterms:W3CDTF">2025-07-25T11:58:25Z</dcterms:created>
  <dcterms:modified xsi:type="dcterms:W3CDTF">2025-07-25T15:11:01Z</dcterms:modified>
</cp:coreProperties>
</file>